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kuzmic\Documents\"/>
    </mc:Choice>
  </mc:AlternateContent>
  <xr:revisionPtr revIDLastSave="0" documentId="13_ncr:1_{BF3561A6-4067-4508-BCBC-99A458BC79B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6" i="1" l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2" i="1"/>
  <c r="D30" i="1"/>
  <c r="D28" i="1"/>
  <c r="D26" i="1"/>
  <c r="D24" i="1"/>
  <c r="D21" i="1"/>
  <c r="D18" i="1"/>
  <c r="D16" i="1"/>
  <c r="D14" i="1"/>
  <c r="D12" i="1"/>
  <c r="D67" i="1" l="1"/>
</calcChain>
</file>

<file path=xl/sharedStrings.xml><?xml version="1.0" encoding="utf-8"?>
<sst xmlns="http://schemas.openxmlformats.org/spreadsheetml/2006/main" count="131" uniqueCount="71">
  <si>
    <t>Svrha</t>
  </si>
  <si>
    <t>BULIÄ† SENKA</t>
  </si>
  <si>
    <t>DEKOD D.O.O.</t>
  </si>
  <si>
    <t>DUBROVNIK</t>
  </si>
  <si>
    <t>FILJAK MARTINA</t>
  </si>
  <si>
    <t>HRVATSKA RADIO TELEVIZIJA</t>
  </si>
  <si>
    <t>PRESSCUT D.O.O.</t>
  </si>
  <si>
    <t>3111 Plaće za redovan rad</t>
  </si>
  <si>
    <t>3121 Ostali rashodi za zaposlene</t>
  </si>
  <si>
    <t>3132 Doprinosi za obvezno zdravstveno osiguranje</t>
  </si>
  <si>
    <t>3212 Naknade za prijevoz, za rad na terenu i odvojeni život</t>
  </si>
  <si>
    <t>3291 Naknade za rad predstavn. i izvršnih tijela, povjerenst.i sl.</t>
  </si>
  <si>
    <t>OIB primatelja</t>
  </si>
  <si>
    <t>Sjedište</t>
  </si>
  <si>
    <t>Način objave
isplaćenog iznosa</t>
  </si>
  <si>
    <t>Vrsta rashoda i izdatka</t>
  </si>
  <si>
    <t>ukupno:</t>
  </si>
  <si>
    <t>ZAGREB</t>
  </si>
  <si>
    <t>3211 Službena putovanja</t>
  </si>
  <si>
    <t>3237 Intelektualne i osobne usluge</t>
  </si>
  <si>
    <t>3238 Usluge ažuriranja računalnih baza</t>
  </si>
  <si>
    <t>3233 Usluge promidžbe i informiranja</t>
  </si>
  <si>
    <t>23057039320</t>
  </si>
  <si>
    <t>RIJEKA</t>
  </si>
  <si>
    <t>3221 Ostali materijal</t>
  </si>
  <si>
    <t>3431 Bankarske usluge i usluge platnog prometa</t>
  </si>
  <si>
    <t>3295 Pristojbe i naknade</t>
  </si>
  <si>
    <t>68419124305</t>
  </si>
  <si>
    <t>SPLIT</t>
  </si>
  <si>
    <t>OTP BANKA D.D.</t>
  </si>
  <si>
    <t>52508873833</t>
  </si>
  <si>
    <t>sveukupno:</t>
  </si>
  <si>
    <t>JUK DUBROVAČKE LJETNE IGRE</t>
  </si>
  <si>
    <t>INFORMACIJA O TROŠENJU SREDSTAVA</t>
  </si>
  <si>
    <t>FORCA 01 J.D.O.O.</t>
  </si>
  <si>
    <t>FRENDY D.O.O.</t>
  </si>
  <si>
    <t>3231 Rent-a car i taxi usluge</t>
  </si>
  <si>
    <t>3239 Ostale nespomenute usluge</t>
  </si>
  <si>
    <t>3211 Naknade za prijevoz na službenom putu</t>
  </si>
  <si>
    <t xml:space="preserve">CROATIA AIRLINES </t>
  </si>
  <si>
    <t xml:space="preserve">3224 Mat. i dijelovi za tekuće i investicijsko održavanje </t>
  </si>
  <si>
    <t>3241 Naknade troškova službenog puta</t>
  </si>
  <si>
    <t>BERNER D.O.O.</t>
  </si>
  <si>
    <t>STUDENTSKI CENTAR DUBROVNIK</t>
  </si>
  <si>
    <t>DUBROVAČKI VJESNIK D.O.O.</t>
  </si>
  <si>
    <t>3295 Javnobilježničke pristojbe</t>
  </si>
  <si>
    <t>ZA svibanj 2026. GODINE</t>
  </si>
  <si>
    <t>DTS DUBROVNIK D.O.O.</t>
  </si>
  <si>
    <t>3231 Ostale usluge za komunikaciju i prijevoz</t>
  </si>
  <si>
    <t xml:space="preserve">KO-ART, proizv.uslužni obrt </t>
  </si>
  <si>
    <t>3222 Roba</t>
  </si>
  <si>
    <t>3233 Promidžbeni materijal</t>
  </si>
  <si>
    <t>LUKOIL CROATIA D.O.O.</t>
  </si>
  <si>
    <t>3223 Plin</t>
  </si>
  <si>
    <t>ENDURA obrt za pomoćne djelatnosti</t>
  </si>
  <si>
    <t xml:space="preserve">3239 Ostale nespomenute usluge </t>
  </si>
  <si>
    <t>3214 Ostale naknade zaposlenima</t>
  </si>
  <si>
    <t>JAVNI BILJEŽNIK Iva Carić</t>
  </si>
  <si>
    <t xml:space="preserve">GLAVIĆ - USTANOVA ZA ZDRAV.SKRB </t>
  </si>
  <si>
    <t>3236 Obvezni i preventivni pregledi zaposlenika</t>
  </si>
  <si>
    <t>FURIA D.O.O.</t>
  </si>
  <si>
    <t>3232 Usluge tekućeg i investicijskog održavanja</t>
  </si>
  <si>
    <t>HOTEL DUBROVNIK D.D.</t>
  </si>
  <si>
    <t>3211 Naknade za smještaj na službenom putu</t>
  </si>
  <si>
    <t>3293 Reprezentacija</t>
  </si>
  <si>
    <t>3235 Ostale zakupnine i najamnine</t>
  </si>
  <si>
    <t xml:space="preserve">DRVO TRGOVINA MIKŠA D.O.O. </t>
  </si>
  <si>
    <t>KARLOVAC</t>
  </si>
  <si>
    <t>TANITA DUBROVNIK D.O.O.</t>
  </si>
  <si>
    <t>CONURE D.O.O.</t>
  </si>
  <si>
    <t>ERSTE &amp; STEIERMAERKISCHE BANK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</si>
</sst>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</font>
    <font>
      <b/>
      <sz val="11"/>
      <color indexed="8"/>
      <name val="Aptos Narrow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0" fillId="0" borderId="1" xfId="0" applyBorder="1"/>
    <xf numFmtId="4" fontId="0" fillId="3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3" borderId="1" xfId="0" applyFont="1" applyFill="1" applyBorder="1" applyAlignment="1">
      <alignment horizontal="right"/>
    </xf>
    <xf numFmtId="164" fontId="0" fillId="0" borderId="0" xfId="0" applyNumberFormat="1"/>
    <xf numFmtId="0" fontId="1" fillId="2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0" borderId="1" xfId="0" applyFont="1" applyBorder="1"/>
    <xf numFmtId="0" fontId="2" fillId="3" borderId="2" xfId="0" applyFont="1" applyFill="1" applyBorder="1" applyAlignment="1">
      <alignment horizontal="right"/>
    </xf>
    <xf numFmtId="0" fontId="0" fillId="3" borderId="3" xfId="0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0" fontId="0" fillId="3" borderId="4" xfId="0" applyFill="1" applyBorder="1"/>
    <xf numFmtId="4" fontId="0" fillId="0" borderId="0" xfId="0" applyNumberFormat="1" applyAlignment="1">
      <alignment horizontal="right"/>
    </xf>
    <xf numFmtId="0" fontId="0" fillId="0" borderId="1" xfId="0" applyFont="1" applyBorder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pane ySplit="3" topLeftCell="A4" activePane="bottomLeft" state="frozen"/>
      <selection pane="bottomLeft" activeCell="B55" sqref="B55"/>
    </sheetView>
  </sheetViews>
  <sheetFormatPr defaultRowHeight="14.4" x14ac:dyDescent="0.3"/>
  <cols>
    <col min="1" max="1" width="32.6640625" customWidth="1" collapsed="1"/>
    <col min="2" max="2" width="13.33203125" style="11" customWidth="1"/>
    <col min="3" max="3" width="14.88671875" style="11" customWidth="1" collapsed="1"/>
    <col min="4" max="4" width="17.44140625" customWidth="1"/>
    <col min="5" max="5" width="51.33203125" customWidth="1" collapsed="1"/>
  </cols>
  <sheetData>
    <row r="1" spans="1:7" x14ac:dyDescent="0.3">
      <c r="A1" s="27" t="s">
        <v>32</v>
      </c>
      <c r="B1" s="27"/>
      <c r="C1" s="27"/>
      <c r="D1" s="28"/>
      <c r="E1" s="27"/>
    </row>
    <row r="2" spans="1:7" x14ac:dyDescent="0.3">
      <c r="A2" s="27" t="s">
        <v>33</v>
      </c>
      <c r="B2" s="27"/>
      <c r="C2" s="27"/>
      <c r="D2" s="28"/>
      <c r="E2" s="27"/>
    </row>
    <row r="3" spans="1:7" ht="14.4" customHeight="1" x14ac:dyDescent="0.3">
      <c r="A3" s="27" t="s">
        <v>46</v>
      </c>
      <c r="B3" s="27"/>
      <c r="C3" s="27"/>
      <c r="D3" s="28"/>
      <c r="E3" s="27"/>
    </row>
    <row r="4" spans="1:7" ht="28.8" x14ac:dyDescent="0.3">
      <c r="A4" s="6" t="s">
        <v>0</v>
      </c>
      <c r="B4" s="15" t="s">
        <v>12</v>
      </c>
      <c r="C4" s="6" t="s">
        <v>13</v>
      </c>
      <c r="D4" s="5" t="s">
        <v>14</v>
      </c>
      <c r="E4" s="6" t="s">
        <v>15</v>
      </c>
    </row>
    <row r="5" spans="1:7" x14ac:dyDescent="0.3">
      <c r="A5" s="2"/>
      <c r="B5" s="10"/>
      <c r="C5" s="1"/>
      <c r="D5" s="1">
        <v>66983.16</v>
      </c>
      <c r="E5" s="3" t="s">
        <v>7</v>
      </c>
    </row>
    <row r="6" spans="1:7" x14ac:dyDescent="0.3">
      <c r="A6" s="2"/>
      <c r="B6" s="10"/>
      <c r="C6" s="1"/>
      <c r="D6" s="1">
        <v>10098.44</v>
      </c>
      <c r="E6" s="2" t="s">
        <v>8</v>
      </c>
    </row>
    <row r="7" spans="1:7" x14ac:dyDescent="0.3">
      <c r="A7" s="2"/>
      <c r="B7" s="10"/>
      <c r="C7" s="1"/>
      <c r="D7" s="1">
        <v>10916.41</v>
      </c>
      <c r="E7" s="2" t="s">
        <v>9</v>
      </c>
      <c r="G7" s="26"/>
    </row>
    <row r="8" spans="1:7" x14ac:dyDescent="0.3">
      <c r="A8" s="2"/>
      <c r="B8" s="10"/>
      <c r="C8" s="1"/>
      <c r="D8" s="1">
        <v>150</v>
      </c>
      <c r="E8" s="2" t="s">
        <v>18</v>
      </c>
    </row>
    <row r="9" spans="1:7" x14ac:dyDescent="0.3">
      <c r="A9" s="2"/>
      <c r="B9" s="10"/>
      <c r="C9" s="1"/>
      <c r="D9" s="1">
        <v>1101.54</v>
      </c>
      <c r="E9" s="2" t="s">
        <v>10</v>
      </c>
    </row>
    <row r="10" spans="1:7" x14ac:dyDescent="0.3">
      <c r="A10" s="2"/>
      <c r="B10" s="10"/>
      <c r="C10" s="1"/>
      <c r="D10" s="1">
        <v>36</v>
      </c>
      <c r="E10" s="2" t="s">
        <v>56</v>
      </c>
    </row>
    <row r="11" spans="1:7" x14ac:dyDescent="0.3">
      <c r="A11" s="2"/>
      <c r="B11" s="10"/>
      <c r="C11" s="1"/>
      <c r="D11" s="1">
        <v>595.71</v>
      </c>
      <c r="E11" s="3" t="s">
        <v>11</v>
      </c>
    </row>
    <row r="12" spans="1:7" x14ac:dyDescent="0.3">
      <c r="A12" s="9" t="s">
        <v>16</v>
      </c>
      <c r="B12" s="9"/>
      <c r="C12" s="8"/>
      <c r="D12" s="8">
        <f>SUM(D5:D11)</f>
        <v>89881.260000000009</v>
      </c>
      <c r="E12" s="7"/>
    </row>
    <row r="13" spans="1:7" x14ac:dyDescent="0.3">
      <c r="A13" s="16" t="s">
        <v>42</v>
      </c>
      <c r="B13" s="13">
        <v>66471923099</v>
      </c>
      <c r="C13" s="17" t="s">
        <v>17</v>
      </c>
      <c r="D13" s="17">
        <v>143.99</v>
      </c>
      <c r="E13" s="18" t="s">
        <v>24</v>
      </c>
    </row>
    <row r="14" spans="1:7" x14ac:dyDescent="0.3">
      <c r="A14" s="9" t="s">
        <v>16</v>
      </c>
      <c r="B14" s="9"/>
      <c r="C14" s="8"/>
      <c r="D14" s="8">
        <f>SUM(D13)</f>
        <v>143.99</v>
      </c>
      <c r="E14" s="7"/>
    </row>
    <row r="15" spans="1:7" x14ac:dyDescent="0.3">
      <c r="A15" s="2" t="s">
        <v>1</v>
      </c>
      <c r="B15" s="10"/>
      <c r="C15" s="1"/>
      <c r="D15" s="4">
        <v>1499.32</v>
      </c>
      <c r="E15" s="3" t="s">
        <v>19</v>
      </c>
    </row>
    <row r="16" spans="1:7" x14ac:dyDescent="0.3">
      <c r="A16" s="9" t="s">
        <v>16</v>
      </c>
      <c r="B16" s="9"/>
      <c r="C16" s="8"/>
      <c r="D16" s="8">
        <f>SUM(D15)</f>
        <v>1499.32</v>
      </c>
      <c r="E16" s="7"/>
    </row>
    <row r="17" spans="1:5" x14ac:dyDescent="0.3">
      <c r="A17" s="2" t="s">
        <v>69</v>
      </c>
      <c r="B17" s="10">
        <v>65950024035</v>
      </c>
      <c r="C17" s="1" t="s">
        <v>17</v>
      </c>
      <c r="D17" s="4">
        <v>139.38999999999999</v>
      </c>
      <c r="E17" s="18" t="s">
        <v>24</v>
      </c>
    </row>
    <row r="18" spans="1:5" x14ac:dyDescent="0.3">
      <c r="A18" s="9" t="s">
        <v>16</v>
      </c>
      <c r="B18" s="9"/>
      <c r="C18" s="8"/>
      <c r="D18" s="8">
        <f>SUM(D17)</f>
        <v>139.38999999999999</v>
      </c>
      <c r="E18" s="7"/>
    </row>
    <row r="19" spans="1:5" x14ac:dyDescent="0.3">
      <c r="A19" s="16" t="s">
        <v>39</v>
      </c>
      <c r="B19" s="13">
        <v>24640993045</v>
      </c>
      <c r="C19" s="17" t="s">
        <v>17</v>
      </c>
      <c r="D19" s="17">
        <v>1519.84</v>
      </c>
      <c r="E19" s="18" t="s">
        <v>41</v>
      </c>
    </row>
    <row r="20" spans="1:5" x14ac:dyDescent="0.3">
      <c r="A20" s="16" t="s">
        <v>39</v>
      </c>
      <c r="B20" s="13">
        <v>24640993045</v>
      </c>
      <c r="C20" s="17" t="s">
        <v>17</v>
      </c>
      <c r="D20" s="17">
        <v>876.76</v>
      </c>
      <c r="E20" s="18" t="s">
        <v>38</v>
      </c>
    </row>
    <row r="21" spans="1:5" x14ac:dyDescent="0.3">
      <c r="A21" s="9" t="s">
        <v>16</v>
      </c>
      <c r="B21" s="9"/>
      <c r="C21" s="8"/>
      <c r="D21" s="8">
        <f>SUM(D19:D20)</f>
        <v>2396.6</v>
      </c>
      <c r="E21" s="7"/>
    </row>
    <row r="22" spans="1:5" x14ac:dyDescent="0.3">
      <c r="A22" s="2" t="s">
        <v>2</v>
      </c>
      <c r="B22" s="10">
        <v>49600228271</v>
      </c>
      <c r="C22" s="1" t="s">
        <v>17</v>
      </c>
      <c r="D22" s="1">
        <v>69.88</v>
      </c>
      <c r="E22" s="2" t="s">
        <v>20</v>
      </c>
    </row>
    <row r="23" spans="1:5" x14ac:dyDescent="0.3">
      <c r="A23" s="2" t="s">
        <v>2</v>
      </c>
      <c r="B23" s="10">
        <v>49600228271</v>
      </c>
      <c r="C23" s="1" t="s">
        <v>17</v>
      </c>
      <c r="D23" s="1">
        <v>1398.69</v>
      </c>
      <c r="E23" s="2" t="s">
        <v>37</v>
      </c>
    </row>
    <row r="24" spans="1:5" x14ac:dyDescent="0.3">
      <c r="A24" s="9" t="s">
        <v>16</v>
      </c>
      <c r="B24" s="9"/>
      <c r="C24" s="8"/>
      <c r="D24" s="8">
        <f>SUM(D22:D23)</f>
        <v>1468.5700000000002</v>
      </c>
      <c r="E24" s="2"/>
    </row>
    <row r="25" spans="1:5" x14ac:dyDescent="0.3">
      <c r="A25" s="16" t="s">
        <v>66</v>
      </c>
      <c r="B25" s="13">
        <v>17396531731</v>
      </c>
      <c r="C25" s="17" t="s">
        <v>67</v>
      </c>
      <c r="D25" s="17">
        <v>2018.04</v>
      </c>
      <c r="E25" s="19" t="s">
        <v>40</v>
      </c>
    </row>
    <row r="26" spans="1:5" x14ac:dyDescent="0.3">
      <c r="A26" s="9" t="s">
        <v>16</v>
      </c>
      <c r="B26" s="9"/>
      <c r="C26" s="8"/>
      <c r="D26" s="8">
        <f>SUM(D25)</f>
        <v>2018.04</v>
      </c>
      <c r="E26" s="2"/>
    </row>
    <row r="27" spans="1:5" x14ac:dyDescent="0.3">
      <c r="A27" s="2" t="s">
        <v>47</v>
      </c>
      <c r="B27" s="10">
        <v>53699920059</v>
      </c>
      <c r="C27" s="1" t="s">
        <v>3</v>
      </c>
      <c r="D27" s="1">
        <v>500</v>
      </c>
      <c r="E27" s="2" t="s">
        <v>48</v>
      </c>
    </row>
    <row r="28" spans="1:5" x14ac:dyDescent="0.3">
      <c r="A28" s="9" t="s">
        <v>16</v>
      </c>
      <c r="B28" s="9"/>
      <c r="C28" s="8"/>
      <c r="D28" s="8">
        <f>SUM(D27)</f>
        <v>500</v>
      </c>
      <c r="E28" s="2"/>
    </row>
    <row r="29" spans="1:5" x14ac:dyDescent="0.3">
      <c r="A29" s="2" t="s">
        <v>44</v>
      </c>
      <c r="B29" s="10">
        <v>71342575080</v>
      </c>
      <c r="C29" s="1" t="s">
        <v>3</v>
      </c>
      <c r="D29" s="1">
        <v>400</v>
      </c>
      <c r="E29" s="2" t="s">
        <v>21</v>
      </c>
    </row>
    <row r="30" spans="1:5" x14ac:dyDescent="0.3">
      <c r="A30" s="9" t="s">
        <v>16</v>
      </c>
      <c r="B30" s="9"/>
      <c r="C30" s="8"/>
      <c r="D30" s="8">
        <f>SUM(D29)</f>
        <v>400</v>
      </c>
      <c r="E30" s="2"/>
    </row>
    <row r="31" spans="1:5" x14ac:dyDescent="0.3">
      <c r="A31" s="2" t="s">
        <v>54</v>
      </c>
      <c r="B31" s="10"/>
      <c r="C31" s="1"/>
      <c r="D31" s="1">
        <v>680</v>
      </c>
      <c r="E31" s="2" t="s">
        <v>55</v>
      </c>
    </row>
    <row r="32" spans="1:5" x14ac:dyDescent="0.3">
      <c r="A32" s="9" t="s">
        <v>16</v>
      </c>
      <c r="B32" s="9"/>
      <c r="C32" s="8"/>
      <c r="D32" s="8">
        <f>SUM(D31)</f>
        <v>680</v>
      </c>
      <c r="E32" s="2"/>
    </row>
    <row r="33" spans="1:5" x14ac:dyDescent="0.3">
      <c r="A33" s="2" t="s">
        <v>70</v>
      </c>
      <c r="B33" s="12" t="s">
        <v>22</v>
      </c>
      <c r="C33" s="12" t="s">
        <v>23</v>
      </c>
      <c r="D33" s="1">
        <v>22.01</v>
      </c>
      <c r="E33" s="3" t="s">
        <v>21</v>
      </c>
    </row>
    <row r="34" spans="1:5" x14ac:dyDescent="0.3">
      <c r="A34" s="2" t="s">
        <v>70</v>
      </c>
      <c r="B34" s="12" t="s">
        <v>22</v>
      </c>
      <c r="C34" s="12" t="s">
        <v>23</v>
      </c>
      <c r="D34" s="1">
        <v>236.64</v>
      </c>
      <c r="E34" s="3" t="s">
        <v>65</v>
      </c>
    </row>
    <row r="35" spans="1:5" x14ac:dyDescent="0.3">
      <c r="A35" s="2" t="s">
        <v>70</v>
      </c>
      <c r="B35" s="25" t="s">
        <v>22</v>
      </c>
      <c r="C35" s="25" t="s">
        <v>23</v>
      </c>
      <c r="D35" s="1">
        <v>120.37</v>
      </c>
      <c r="E35" s="18" t="s">
        <v>41</v>
      </c>
    </row>
    <row r="36" spans="1:5" x14ac:dyDescent="0.3">
      <c r="A36" s="2" t="s">
        <v>70</v>
      </c>
      <c r="B36" s="12" t="s">
        <v>22</v>
      </c>
      <c r="C36" s="12" t="s">
        <v>23</v>
      </c>
      <c r="D36" s="1">
        <v>31.2</v>
      </c>
      <c r="E36" s="18" t="s">
        <v>64</v>
      </c>
    </row>
    <row r="37" spans="1:5" x14ac:dyDescent="0.3">
      <c r="A37" s="9" t="s">
        <v>16</v>
      </c>
      <c r="B37" s="9"/>
      <c r="C37" s="8"/>
      <c r="D37" s="8">
        <f>SUM(D33:D36)</f>
        <v>410.21999999999997</v>
      </c>
      <c r="E37" s="2"/>
    </row>
    <row r="38" spans="1:5" x14ac:dyDescent="0.3">
      <c r="A38" s="2" t="s">
        <v>4</v>
      </c>
      <c r="B38" s="10"/>
      <c r="C38" s="1"/>
      <c r="D38" s="4">
        <v>2230.9</v>
      </c>
      <c r="E38" s="3" t="s">
        <v>19</v>
      </c>
    </row>
    <row r="39" spans="1:5" x14ac:dyDescent="0.3">
      <c r="A39" s="9" t="s">
        <v>16</v>
      </c>
      <c r="B39" s="9"/>
      <c r="C39" s="8"/>
      <c r="D39" s="8">
        <f>SUM(D38)</f>
        <v>2230.9</v>
      </c>
      <c r="E39" s="3"/>
    </row>
    <row r="40" spans="1:5" x14ac:dyDescent="0.3">
      <c r="A40" s="16" t="s">
        <v>34</v>
      </c>
      <c r="B40" s="13">
        <v>27034882597</v>
      </c>
      <c r="C40" s="17" t="s">
        <v>3</v>
      </c>
      <c r="D40" s="17">
        <v>404.78</v>
      </c>
      <c r="E40" s="19" t="s">
        <v>36</v>
      </c>
    </row>
    <row r="41" spans="1:5" x14ac:dyDescent="0.3">
      <c r="A41" s="9" t="s">
        <v>16</v>
      </c>
      <c r="B41" s="9"/>
      <c r="C41" s="8"/>
      <c r="D41" s="8">
        <f>SUM(D40)</f>
        <v>404.78</v>
      </c>
      <c r="E41" s="3"/>
    </row>
    <row r="42" spans="1:5" x14ac:dyDescent="0.3">
      <c r="A42" s="16" t="s">
        <v>35</v>
      </c>
      <c r="B42" s="13">
        <v>66977869240</v>
      </c>
      <c r="C42" s="17" t="s">
        <v>3</v>
      </c>
      <c r="D42" s="17">
        <v>19.55</v>
      </c>
      <c r="E42" s="19" t="s">
        <v>24</v>
      </c>
    </row>
    <row r="43" spans="1:5" x14ac:dyDescent="0.3">
      <c r="A43" s="9" t="s">
        <v>16</v>
      </c>
      <c r="B43" s="9"/>
      <c r="C43" s="8"/>
      <c r="D43" s="8">
        <f>SUM(D42)</f>
        <v>19.55</v>
      </c>
      <c r="E43" s="3"/>
    </row>
    <row r="44" spans="1:5" x14ac:dyDescent="0.3">
      <c r="A44" s="16" t="s">
        <v>60</v>
      </c>
      <c r="B44" s="13">
        <v>13889264611</v>
      </c>
      <c r="C44" s="17" t="s">
        <v>3</v>
      </c>
      <c r="D44" s="17">
        <v>350</v>
      </c>
      <c r="E44" s="19" t="s">
        <v>61</v>
      </c>
    </row>
    <row r="45" spans="1:5" x14ac:dyDescent="0.3">
      <c r="A45" s="9" t="s">
        <v>16</v>
      </c>
      <c r="B45" s="9"/>
      <c r="C45" s="8"/>
      <c r="D45" s="8">
        <f>SUM(D44)</f>
        <v>350</v>
      </c>
      <c r="E45" s="3"/>
    </row>
    <row r="46" spans="1:5" x14ac:dyDescent="0.3">
      <c r="A46" s="16" t="s">
        <v>58</v>
      </c>
      <c r="B46" s="13">
        <v>71625691382</v>
      </c>
      <c r="C46" s="17" t="s">
        <v>3</v>
      </c>
      <c r="D46" s="17">
        <v>85.45</v>
      </c>
      <c r="E46" s="19" t="s">
        <v>59</v>
      </c>
    </row>
    <row r="47" spans="1:5" x14ac:dyDescent="0.3">
      <c r="A47" s="9" t="s">
        <v>16</v>
      </c>
      <c r="B47" s="9"/>
      <c r="C47" s="8"/>
      <c r="D47" s="8">
        <f>SUM(D46)</f>
        <v>85.45</v>
      </c>
      <c r="E47" s="3"/>
    </row>
    <row r="48" spans="1:5" x14ac:dyDescent="0.3">
      <c r="A48" s="16" t="s">
        <v>62</v>
      </c>
      <c r="B48" s="13">
        <v>84030903681</v>
      </c>
      <c r="C48" s="17" t="s">
        <v>3</v>
      </c>
      <c r="D48" s="17">
        <v>108.86</v>
      </c>
      <c r="E48" s="19" t="s">
        <v>63</v>
      </c>
    </row>
    <row r="49" spans="1:5" x14ac:dyDescent="0.3">
      <c r="A49" s="9" t="s">
        <v>16</v>
      </c>
      <c r="B49" s="9"/>
      <c r="C49" s="8"/>
      <c r="D49" s="8">
        <f>SUM(D48)</f>
        <v>108.86</v>
      </c>
      <c r="E49" s="3"/>
    </row>
    <row r="50" spans="1:5" x14ac:dyDescent="0.3">
      <c r="A50" s="2" t="s">
        <v>5</v>
      </c>
      <c r="B50" s="12" t="s">
        <v>27</v>
      </c>
      <c r="C50" s="12" t="s">
        <v>17</v>
      </c>
      <c r="D50" s="1">
        <v>21.24</v>
      </c>
      <c r="E50" s="3" t="s">
        <v>26</v>
      </c>
    </row>
    <row r="51" spans="1:5" x14ac:dyDescent="0.3">
      <c r="A51" s="9" t="s">
        <v>16</v>
      </c>
      <c r="B51" s="9"/>
      <c r="C51" s="8"/>
      <c r="D51" s="8">
        <f>SUM(D50)</f>
        <v>21.24</v>
      </c>
      <c r="E51" s="2"/>
    </row>
    <row r="52" spans="1:5" x14ac:dyDescent="0.3">
      <c r="A52" s="16" t="s">
        <v>57</v>
      </c>
      <c r="B52" s="13"/>
      <c r="C52" s="17"/>
      <c r="D52" s="17">
        <v>328.28</v>
      </c>
      <c r="E52" s="3" t="s">
        <v>45</v>
      </c>
    </row>
    <row r="53" spans="1:5" x14ac:dyDescent="0.3">
      <c r="A53" s="9" t="s">
        <v>16</v>
      </c>
      <c r="B53" s="9"/>
      <c r="C53" s="8"/>
      <c r="D53" s="8">
        <f>SUM(D52)</f>
        <v>328.28</v>
      </c>
      <c r="E53" s="2"/>
    </row>
    <row r="54" spans="1:5" x14ac:dyDescent="0.3">
      <c r="A54" s="2" t="s">
        <v>49</v>
      </c>
      <c r="B54" s="12"/>
      <c r="C54" s="12"/>
      <c r="D54" s="1">
        <v>2280.4699999999998</v>
      </c>
      <c r="E54" s="3" t="s">
        <v>50</v>
      </c>
    </row>
    <row r="55" spans="1:5" x14ac:dyDescent="0.3">
      <c r="A55" s="2" t="s">
        <v>49</v>
      </c>
      <c r="B55" s="12"/>
      <c r="C55" s="12"/>
      <c r="D55" s="1">
        <v>325.77999999999997</v>
      </c>
      <c r="E55" s="3" t="s">
        <v>51</v>
      </c>
    </row>
    <row r="56" spans="1:5" x14ac:dyDescent="0.3">
      <c r="A56" s="9" t="s">
        <v>16</v>
      </c>
      <c r="B56" s="13"/>
      <c r="C56" s="8"/>
      <c r="D56" s="8">
        <f>SUM(D54:D55)</f>
        <v>2606.25</v>
      </c>
      <c r="E56" s="2"/>
    </row>
    <row r="57" spans="1:5" x14ac:dyDescent="0.3">
      <c r="A57" s="16" t="s">
        <v>52</v>
      </c>
      <c r="B57" s="13">
        <v>84740716328</v>
      </c>
      <c r="C57" s="17" t="s">
        <v>17</v>
      </c>
      <c r="D57" s="17">
        <v>23.4</v>
      </c>
      <c r="E57" s="18" t="s">
        <v>53</v>
      </c>
    </row>
    <row r="58" spans="1:5" x14ac:dyDescent="0.3">
      <c r="A58" s="9" t="s">
        <v>16</v>
      </c>
      <c r="B58" s="13"/>
      <c r="C58" s="8"/>
      <c r="D58" s="8">
        <f>SUM(D57)</f>
        <v>23.4</v>
      </c>
      <c r="E58" s="2"/>
    </row>
    <row r="59" spans="1:5" x14ac:dyDescent="0.3">
      <c r="A59" s="2" t="s">
        <v>29</v>
      </c>
      <c r="B59" s="12" t="s">
        <v>30</v>
      </c>
      <c r="C59" s="12" t="s">
        <v>28</v>
      </c>
      <c r="D59" s="1">
        <v>82.96</v>
      </c>
      <c r="E59" s="3" t="s">
        <v>25</v>
      </c>
    </row>
    <row r="60" spans="1:5" x14ac:dyDescent="0.3">
      <c r="A60" s="9" t="s">
        <v>16</v>
      </c>
      <c r="B60" s="13"/>
      <c r="C60" s="8"/>
      <c r="D60" s="8">
        <f>SUM(D59)</f>
        <v>82.96</v>
      </c>
      <c r="E60" s="2"/>
    </row>
    <row r="61" spans="1:5" x14ac:dyDescent="0.3">
      <c r="A61" s="2" t="s">
        <v>6</v>
      </c>
      <c r="B61" s="10">
        <v>34672089688</v>
      </c>
      <c r="C61" s="1" t="s">
        <v>17</v>
      </c>
      <c r="D61" s="1">
        <v>358.61</v>
      </c>
      <c r="E61" s="2" t="s">
        <v>21</v>
      </c>
    </row>
    <row r="62" spans="1:5" x14ac:dyDescent="0.3">
      <c r="A62" s="9" t="s">
        <v>16</v>
      </c>
      <c r="B62" s="13"/>
      <c r="C62" s="8"/>
      <c r="D62" s="8">
        <f>SUM(D61)</f>
        <v>358.61</v>
      </c>
      <c r="E62" s="2"/>
    </row>
    <row r="63" spans="1:5" x14ac:dyDescent="0.3">
      <c r="A63" s="16" t="s">
        <v>43</v>
      </c>
      <c r="B63" s="13">
        <v>66467746606</v>
      </c>
      <c r="C63" s="17" t="s">
        <v>3</v>
      </c>
      <c r="D63" s="17">
        <v>1184.3399999999999</v>
      </c>
      <c r="E63" s="3" t="s">
        <v>19</v>
      </c>
    </row>
    <row r="64" spans="1:5" x14ac:dyDescent="0.3">
      <c r="A64" s="9" t="s">
        <v>16</v>
      </c>
      <c r="B64" s="13"/>
      <c r="C64" s="8"/>
      <c r="D64" s="8">
        <f>SUM(D63)</f>
        <v>1184.3399999999999</v>
      </c>
      <c r="E64" s="2"/>
    </row>
    <row r="65" spans="1:5" x14ac:dyDescent="0.3">
      <c r="A65" s="16" t="s">
        <v>68</v>
      </c>
      <c r="B65" s="13">
        <v>87494267952</v>
      </c>
      <c r="C65" s="17" t="s">
        <v>3</v>
      </c>
      <c r="D65" s="17">
        <v>740.03</v>
      </c>
      <c r="E65" s="19" t="s">
        <v>40</v>
      </c>
    </row>
    <row r="66" spans="1:5" ht="15" thickBot="1" x14ac:dyDescent="0.35">
      <c r="A66" s="9" t="s">
        <v>16</v>
      </c>
      <c r="B66" s="13"/>
      <c r="C66" s="8"/>
      <c r="D66" s="8">
        <f>SUM(D65)</f>
        <v>740.03</v>
      </c>
      <c r="E66" s="2"/>
    </row>
    <row r="67" spans="1:5" ht="15" thickBot="1" x14ac:dyDescent="0.35">
      <c r="A67" s="20" t="s">
        <v>31</v>
      </c>
      <c r="B67" s="21"/>
      <c r="C67" s="22"/>
      <c r="D67" s="22">
        <f>SUM(D5:D66)</f>
        <v>216164.08</v>
      </c>
      <c r="E67" s="23"/>
    </row>
    <row r="68" spans="1:5" x14ac:dyDescent="0.3">
      <c r="D68" s="14"/>
    </row>
    <row r="69" spans="1:5" x14ac:dyDescent="0.3">
      <c r="D69" s="24"/>
    </row>
    <row r="70" spans="1:5" x14ac:dyDescent="0.3">
      <c r="D70" s="11"/>
    </row>
  </sheetData>
  <mergeCells count="3">
    <mergeCell ref="A2:E2"/>
    <mergeCell ref="A3:E3"/>
    <mergeCell ref="A1:E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Dijana Kuzmić</cp:lastModifiedBy>
  <cp:lastPrinted>2026-05-05T09:26:41Z</cp:lastPrinted>
  <dcterms:created xsi:type="dcterms:W3CDTF">2026-03-16T11:07:05Z</dcterms:created>
  <dcterms:modified xsi:type="dcterms:W3CDTF">2026-06-02T06:52:59Z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